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va\OneDrive\Desktop\Ardmore\"/>
    </mc:Choice>
  </mc:AlternateContent>
  <xr:revisionPtr revIDLastSave="0" documentId="13_ncr:1_{7E7F94AC-DEE4-4C00-9E6C-F79FE5410AB8}" xr6:coauthVersionLast="47" xr6:coauthVersionMax="47" xr10:uidLastSave="{00000000-0000-0000-0000-000000000000}"/>
  <bookViews>
    <workbookView xWindow="-120" yWindow="-120" windowWidth="29040" windowHeight="15720" xr2:uid="{5BC4BA77-A3B7-4731-98F5-9D45D2A3A89B}"/>
  </bookViews>
  <sheets>
    <sheet name="Fixture List" sheetId="1" r:id="rId1"/>
  </sheets>
  <definedNames>
    <definedName name="_xlnm.Print_Area" localSheetId="0">'Fixture List'!$C$3:$F$38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D30" i="1"/>
  <c r="D29" i="1"/>
  <c r="D28" i="1"/>
  <c r="D27" i="1"/>
  <c r="D14" i="1"/>
  <c r="D15" i="1"/>
  <c r="D16" i="1"/>
  <c r="D17" i="1"/>
  <c r="D18" i="1"/>
  <c r="D19" i="1"/>
  <c r="D20" i="1"/>
  <c r="D21" i="1"/>
  <c r="D22" i="1"/>
  <c r="D23" i="1"/>
  <c r="D25" i="1"/>
  <c r="D26" i="1"/>
  <c r="D7" i="1"/>
  <c r="D8" i="1" s="1"/>
  <c r="D9" i="1" s="1"/>
  <c r="D10" i="1" s="1"/>
  <c r="D11" i="1" s="1"/>
  <c r="D12" i="1" s="1"/>
  <c r="D13" i="1" s="1"/>
  <c r="C7" i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6" i="1" s="1"/>
  <c r="C27" i="1" s="1"/>
  <c r="C28" i="1" s="1"/>
  <c r="C31" i="1" s="1"/>
  <c r="D24" i="1" l="1"/>
  <c r="C32" i="1"/>
  <c r="C33" i="1" s="1"/>
  <c r="C34" i="1" s="1"/>
  <c r="C35" i="1" s="1"/>
  <c r="C36" i="1" s="1"/>
  <c r="C37" i="1" s="1"/>
  <c r="D32" i="1" l="1"/>
  <c r="D33" i="1" s="1"/>
  <c r="D34" i="1" s="1"/>
  <c r="D35" i="1" s="1"/>
  <c r="D36" i="1" s="1"/>
  <c r="D37" i="1" s="1"/>
</calcChain>
</file>

<file path=xl/sharedStrings.xml><?xml version="1.0" encoding="utf-8"?>
<sst xmlns="http://schemas.openxmlformats.org/spreadsheetml/2006/main" count="45" uniqueCount="40">
  <si>
    <t>2024 Ardmore Men's Division Fixture List</t>
  </si>
  <si>
    <t>Week</t>
  </si>
  <si>
    <t>Date</t>
  </si>
  <si>
    <t>Format</t>
  </si>
  <si>
    <t>Donuts/Coffee</t>
  </si>
  <si>
    <t>BBQ</t>
  </si>
  <si>
    <t>CLUB CHAMPIONSHIP ROUND ONE</t>
  </si>
  <si>
    <t>CLUB CHAMPIONSHIP ROUND TWO</t>
  </si>
  <si>
    <t xml:space="preserve">CLUB CHAMPIONSHIP ROUND THREE  </t>
  </si>
  <si>
    <t>Pizza</t>
  </si>
  <si>
    <t>TBA</t>
  </si>
  <si>
    <t>Club AGM</t>
  </si>
  <si>
    <t>Event</t>
  </si>
  <si>
    <t>Regular Golf - Alternate Shot - Two Man Team</t>
  </si>
  <si>
    <t>Regular Golf - Pinehust Format - Two Man Team</t>
  </si>
  <si>
    <t>Gamble Cup Qualifying Round - Stroke Play</t>
  </si>
  <si>
    <t>FALL CUP ROUND TWO - stroke play - 2x Fed Up Cup Points</t>
  </si>
  <si>
    <t xml:space="preserve"> Season End Meeting  - Three Clubs and a Putter</t>
  </si>
  <si>
    <t>Regular Golf -  Team Stableford Format</t>
  </si>
  <si>
    <t>Season Opening Meeting - Regular Golf - 6-6-6 Format</t>
  </si>
  <si>
    <t>Regular Golf -  4 Man Scramble Format</t>
  </si>
  <si>
    <t>SPRING CUP ROUND ONE - Stroke Play</t>
  </si>
  <si>
    <t>SPRING CUP ROUND TWO - Stroke Play</t>
  </si>
  <si>
    <t>CAPE BRETON CUP ROUND ONE - Stroke Play</t>
  </si>
  <si>
    <t>CAPE BRETON CUP ROUND TWO - Stroke Play</t>
  </si>
  <si>
    <t>FALL CUP ROUND ONE - Stroke Play</t>
  </si>
  <si>
    <t xml:space="preserve">MID SUMMER MEDAL ROUND ONE - Stroke Play </t>
  </si>
  <si>
    <t>MID SUMMER MEDAL ROUND TWO - Stroke Play - 2x Fed Up Cup Points</t>
  </si>
  <si>
    <t>GW DuTemple Trophy  - Pick a Partner Within 5 Strokes</t>
  </si>
  <si>
    <t>Regular Golf - 2 Man Best Ball Format</t>
  </si>
  <si>
    <t>Regular Golf - Yellow Ball + 1 Format</t>
  </si>
  <si>
    <t>Regular Golf  - 1-2-3 Format</t>
  </si>
  <si>
    <t>Regular Golf - Stableford Format</t>
  </si>
  <si>
    <t>Regular Golf - 4 Man Best Ball Format</t>
  </si>
  <si>
    <t xml:space="preserve">Captain vs Vice Captain - Round One </t>
  </si>
  <si>
    <t>Captain vs Vice Captain - Round Two</t>
  </si>
  <si>
    <t>Club Champion's Choice - TBA</t>
  </si>
  <si>
    <t>Regular Golf - Vegas Scramble Format</t>
  </si>
  <si>
    <t>Summer Fling - Men Join Ladies</t>
  </si>
  <si>
    <t>Regular Golf - Spring Fling - Ladies Join Men - Scramble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</si>
</sst>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/\ dd\ /\ mmm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49" fontId="0" fillId="4" borderId="0" xfId="0" applyNumberForma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49" fontId="0" fillId="4" borderId="0" xfId="0" applyNumberForma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121920</xdr:colOff>
      <xdr:row>7</xdr:row>
      <xdr:rowOff>114300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821E20B-D2E9-440F-8C98-7B0D1D03C340}"/>
            </a:ext>
          </a:extLst>
        </xdr:cNvPr>
        <xdr:cNvSpPr txBox="1"/>
      </xdr:nvSpPr>
      <xdr:spPr>
        <a:xfrm>
          <a:off x="11750040" y="2354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43533-0BE2-4380-9329-095D665A5243}">
  <sheetPr>
    <pageSetUpPr fitToPage="1"/>
  </sheetPr>
  <dimension ref="B2:AQ42"/>
  <sheetViews>
    <sheetView showGridLines="0" showRowColHeaders="0" tabSelected="1" zoomScaleNormal="100" workbookViewId="0"/>
  </sheetViews>
  <sheetFormatPr defaultColWidth="8.85546875" defaultRowHeight="21" customHeight="1" x14ac:dyDescent="0.25"/>
  <cols>
    <col min="1" max="2" width="4.28515625" style="8" customWidth="1"/>
    <col min="3" max="3" width="7.28515625" style="8" customWidth="1"/>
    <col min="4" max="4" width="17" style="9" customWidth="1"/>
    <col min="5" max="5" width="62.85546875" style="8" customWidth="1"/>
    <col min="6" max="6" width="16.7109375" style="8" customWidth="1"/>
    <col min="7" max="8" width="4.28515625" style="8" customWidth="1"/>
    <col min="9" max="9" width="15.42578125" style="8" customWidth="1"/>
    <col min="10" max="16384" width="8.85546875" style="8"/>
  </cols>
  <sheetData>
    <row r="2" spans="2:43" ht="21" customHeight="1" x14ac:dyDescent="0.25">
      <c r="B2" s="13"/>
      <c r="C2" s="14"/>
      <c r="D2" s="15"/>
      <c r="E2" s="14"/>
      <c r="F2" s="14"/>
      <c r="G2" s="16"/>
    </row>
    <row r="3" spans="2:43" s="5" customFormat="1" ht="21.4" customHeight="1" x14ac:dyDescent="0.25">
      <c r="B3" s="17"/>
      <c r="C3" s="33" t="s">
        <v>0</v>
      </c>
      <c r="D3" s="33"/>
      <c r="E3" s="33"/>
      <c r="F3" s="33"/>
      <c r="G3" s="18"/>
    </row>
    <row r="4" spans="2:43" s="5" customFormat="1" ht="21.4" customHeight="1" x14ac:dyDescent="0.25">
      <c r="B4" s="17"/>
      <c r="C4" s="33"/>
      <c r="D4" s="33"/>
      <c r="E4" s="33"/>
      <c r="F4" s="33"/>
      <c r="G4" s="19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2:43" s="7" customFormat="1" ht="21.4" customHeight="1" x14ac:dyDescent="0.25">
      <c r="B5" s="20"/>
      <c r="C5" s="10" t="s">
        <v>1</v>
      </c>
      <c r="D5" s="11" t="s">
        <v>2</v>
      </c>
      <c r="E5" s="10" t="s">
        <v>3</v>
      </c>
      <c r="F5" s="10" t="s">
        <v>12</v>
      </c>
      <c r="G5" s="2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2:43" ht="21.4" customHeight="1" x14ac:dyDescent="0.25">
      <c r="B6" s="22"/>
      <c r="C6" s="12">
        <v>1</v>
      </c>
      <c r="D6" s="4">
        <v>45378</v>
      </c>
      <c r="E6" s="12" t="s">
        <v>19</v>
      </c>
      <c r="F6" s="10" t="s">
        <v>4</v>
      </c>
      <c r="G6" s="23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2:43" ht="21.4" customHeight="1" x14ac:dyDescent="0.25">
      <c r="B7" s="22"/>
      <c r="C7" s="12">
        <f>C6+1</f>
        <v>2</v>
      </c>
      <c r="D7" s="4">
        <f>D6+7</f>
        <v>45385</v>
      </c>
      <c r="E7" s="12" t="s">
        <v>13</v>
      </c>
      <c r="F7" s="10"/>
      <c r="G7" s="23"/>
    </row>
    <row r="8" spans="2:43" ht="21.4" customHeight="1" x14ac:dyDescent="0.25">
      <c r="B8" s="22"/>
      <c r="C8" s="12">
        <f t="shared" ref="C8:C37" si="0">C7+1</f>
        <v>3</v>
      </c>
      <c r="D8" s="4">
        <f t="shared" ref="D8:D23" si="1">D7+7</f>
        <v>45392</v>
      </c>
      <c r="E8" s="12" t="s">
        <v>20</v>
      </c>
      <c r="F8" s="10"/>
      <c r="G8" s="23"/>
    </row>
    <row r="9" spans="2:43" ht="21.4" customHeight="1" x14ac:dyDescent="0.25">
      <c r="B9" s="22"/>
      <c r="C9" s="12">
        <f t="shared" si="0"/>
        <v>4</v>
      </c>
      <c r="D9" s="2">
        <f t="shared" si="1"/>
        <v>45399</v>
      </c>
      <c r="E9" s="3" t="s">
        <v>21</v>
      </c>
      <c r="F9" s="10"/>
      <c r="G9" s="23"/>
    </row>
    <row r="10" spans="2:43" ht="21.4" customHeight="1" x14ac:dyDescent="0.25">
      <c r="B10" s="22"/>
      <c r="C10" s="12">
        <f t="shared" si="0"/>
        <v>5</v>
      </c>
      <c r="D10" s="2">
        <f t="shared" si="1"/>
        <v>45406</v>
      </c>
      <c r="E10" s="3" t="s">
        <v>22</v>
      </c>
      <c r="F10" s="10"/>
      <c r="G10" s="23"/>
    </row>
    <row r="11" spans="2:43" ht="21.4" customHeight="1" x14ac:dyDescent="0.25">
      <c r="B11" s="22"/>
      <c r="C11" s="12">
        <f t="shared" si="0"/>
        <v>6</v>
      </c>
      <c r="D11" s="4">
        <f t="shared" si="1"/>
        <v>45413</v>
      </c>
      <c r="E11" s="12" t="s">
        <v>30</v>
      </c>
      <c r="F11" s="12"/>
      <c r="G11" s="23"/>
    </row>
    <row r="12" spans="2:43" ht="21.4" customHeight="1" x14ac:dyDescent="0.25">
      <c r="B12" s="22"/>
      <c r="C12" s="12">
        <f>C11+1</f>
        <v>7</v>
      </c>
      <c r="D12" s="4">
        <f t="shared" si="1"/>
        <v>45420</v>
      </c>
      <c r="E12" s="12" t="s">
        <v>14</v>
      </c>
      <c r="F12" s="10"/>
      <c r="G12" s="23"/>
    </row>
    <row r="13" spans="2:43" ht="21.4" customHeight="1" x14ac:dyDescent="0.25">
      <c r="B13" s="22"/>
      <c r="C13" s="12">
        <f t="shared" si="0"/>
        <v>8</v>
      </c>
      <c r="D13" s="28">
        <f t="shared" si="1"/>
        <v>45427</v>
      </c>
      <c r="E13" s="1" t="s">
        <v>39</v>
      </c>
      <c r="F13" s="10" t="s">
        <v>5</v>
      </c>
      <c r="G13" s="23"/>
    </row>
    <row r="14" spans="2:43" ht="21.4" customHeight="1" x14ac:dyDescent="0.25">
      <c r="B14" s="22"/>
      <c r="C14" s="12">
        <f t="shared" si="0"/>
        <v>9</v>
      </c>
      <c r="D14" s="4">
        <f t="shared" si="1"/>
        <v>45434</v>
      </c>
      <c r="E14" s="12" t="s">
        <v>28</v>
      </c>
      <c r="F14" s="10"/>
      <c r="G14" s="23"/>
    </row>
    <row r="15" spans="2:43" ht="21.4" customHeight="1" x14ac:dyDescent="0.25">
      <c r="B15" s="22"/>
      <c r="C15" s="12">
        <f>C14+1</f>
        <v>10</v>
      </c>
      <c r="D15" s="4">
        <f t="shared" si="1"/>
        <v>45441</v>
      </c>
      <c r="E15" s="12" t="s">
        <v>15</v>
      </c>
      <c r="F15" s="10"/>
      <c r="G15" s="23"/>
    </row>
    <row r="16" spans="2:43" ht="21.4" customHeight="1" x14ac:dyDescent="0.25">
      <c r="B16" s="22"/>
      <c r="C16" s="12">
        <f t="shared" si="0"/>
        <v>11</v>
      </c>
      <c r="D16" s="2">
        <f t="shared" si="1"/>
        <v>45448</v>
      </c>
      <c r="E16" s="3" t="s">
        <v>23</v>
      </c>
      <c r="F16" s="10"/>
      <c r="G16" s="23"/>
    </row>
    <row r="17" spans="2:7" ht="21.4" customHeight="1" x14ac:dyDescent="0.25">
      <c r="B17" s="22"/>
      <c r="C17" s="12">
        <f t="shared" si="0"/>
        <v>12</v>
      </c>
      <c r="D17" s="2">
        <f t="shared" si="1"/>
        <v>45455</v>
      </c>
      <c r="E17" s="3" t="s">
        <v>24</v>
      </c>
      <c r="F17" s="10"/>
      <c r="G17" s="23"/>
    </row>
    <row r="18" spans="2:7" ht="21.4" customHeight="1" x14ac:dyDescent="0.25">
      <c r="B18" s="22"/>
      <c r="C18" s="12">
        <f t="shared" si="0"/>
        <v>13</v>
      </c>
      <c r="D18" s="4">
        <f t="shared" si="1"/>
        <v>45462</v>
      </c>
      <c r="E18" s="12" t="s">
        <v>18</v>
      </c>
      <c r="F18" s="12"/>
      <c r="G18" s="23"/>
    </row>
    <row r="19" spans="2:7" ht="21.4" customHeight="1" x14ac:dyDescent="0.25">
      <c r="B19" s="22"/>
      <c r="C19" s="12">
        <f t="shared" si="0"/>
        <v>14</v>
      </c>
      <c r="D19" s="4">
        <f t="shared" si="1"/>
        <v>45469</v>
      </c>
      <c r="E19" s="12" t="s">
        <v>29</v>
      </c>
      <c r="F19" s="10" t="s">
        <v>5</v>
      </c>
      <c r="G19" s="23"/>
    </row>
    <row r="20" spans="2:7" ht="21.4" customHeight="1" x14ac:dyDescent="0.25">
      <c r="B20" s="22"/>
      <c r="C20" s="12">
        <f t="shared" si="0"/>
        <v>15</v>
      </c>
      <c r="D20" s="4">
        <f t="shared" si="1"/>
        <v>45476</v>
      </c>
      <c r="E20" s="12" t="s">
        <v>34</v>
      </c>
      <c r="F20" s="10"/>
      <c r="G20" s="23"/>
    </row>
    <row r="21" spans="2:7" ht="21.4" customHeight="1" x14ac:dyDescent="0.25">
      <c r="B21" s="22"/>
      <c r="C21" s="12">
        <f t="shared" si="0"/>
        <v>16</v>
      </c>
      <c r="D21" s="4">
        <f t="shared" si="1"/>
        <v>45483</v>
      </c>
      <c r="E21" s="12" t="s">
        <v>35</v>
      </c>
      <c r="F21" s="10"/>
      <c r="G21" s="23"/>
    </row>
    <row r="22" spans="2:7" ht="21.4" customHeight="1" x14ac:dyDescent="0.25">
      <c r="B22" s="22"/>
      <c r="C22" s="12">
        <f t="shared" si="0"/>
        <v>17</v>
      </c>
      <c r="D22" s="2">
        <f t="shared" si="1"/>
        <v>45490</v>
      </c>
      <c r="E22" s="3" t="s">
        <v>26</v>
      </c>
      <c r="F22" s="10"/>
      <c r="G22" s="23"/>
    </row>
    <row r="23" spans="2:7" ht="21.4" customHeight="1" x14ac:dyDescent="0.25">
      <c r="B23" s="22"/>
      <c r="C23" s="12">
        <f t="shared" si="0"/>
        <v>18</v>
      </c>
      <c r="D23" s="2">
        <f t="shared" si="1"/>
        <v>45497</v>
      </c>
      <c r="E23" s="3" t="s">
        <v>27</v>
      </c>
      <c r="F23" s="10"/>
      <c r="G23" s="23"/>
    </row>
    <row r="24" spans="2:7" ht="21.4" customHeight="1" x14ac:dyDescent="0.25">
      <c r="B24" s="22"/>
      <c r="C24" s="34">
        <f>C23+1</f>
        <v>19</v>
      </c>
      <c r="D24" s="28">
        <f>D23+6</f>
        <v>45503</v>
      </c>
      <c r="E24" s="1" t="s">
        <v>38</v>
      </c>
      <c r="F24" s="10"/>
      <c r="G24" s="23"/>
    </row>
    <row r="25" spans="2:7" ht="21.4" customHeight="1" x14ac:dyDescent="0.25">
      <c r="B25" s="22"/>
      <c r="C25" s="35"/>
      <c r="D25" s="4">
        <f>D23+7</f>
        <v>45504</v>
      </c>
      <c r="E25" s="30" t="s">
        <v>33</v>
      </c>
      <c r="F25" s="10" t="s">
        <v>5</v>
      </c>
      <c r="G25" s="23"/>
    </row>
    <row r="26" spans="2:7" ht="21.4" customHeight="1" x14ac:dyDescent="0.25">
      <c r="B26" s="22"/>
      <c r="C26" s="12">
        <f>C24+1</f>
        <v>20</v>
      </c>
      <c r="D26" s="4">
        <f>D25+7</f>
        <v>45511</v>
      </c>
      <c r="E26" s="12" t="s">
        <v>31</v>
      </c>
      <c r="F26" s="10"/>
      <c r="G26" s="23"/>
    </row>
    <row r="27" spans="2:7" ht="21.4" customHeight="1" x14ac:dyDescent="0.25">
      <c r="B27" s="22"/>
      <c r="C27" s="12">
        <f t="shared" si="0"/>
        <v>21</v>
      </c>
      <c r="D27" s="4">
        <f>D26+7</f>
        <v>45518</v>
      </c>
      <c r="E27" s="29" t="s">
        <v>32</v>
      </c>
      <c r="F27" s="29"/>
      <c r="G27" s="23"/>
    </row>
    <row r="28" spans="2:7" ht="21.4" customHeight="1" x14ac:dyDescent="0.25">
      <c r="B28" s="22"/>
      <c r="C28" s="34">
        <f t="shared" si="0"/>
        <v>22</v>
      </c>
      <c r="D28" s="2">
        <f>D27+5</f>
        <v>45523</v>
      </c>
      <c r="E28" s="3" t="s">
        <v>6</v>
      </c>
      <c r="F28" s="10"/>
      <c r="G28" s="23"/>
    </row>
    <row r="29" spans="2:7" ht="21.4" customHeight="1" x14ac:dyDescent="0.25">
      <c r="B29" s="22"/>
      <c r="C29" s="36"/>
      <c r="D29" s="2">
        <f>D28+2</f>
        <v>45525</v>
      </c>
      <c r="E29" s="3" t="s">
        <v>7</v>
      </c>
      <c r="F29" s="10"/>
      <c r="G29" s="23"/>
    </row>
    <row r="30" spans="2:7" ht="21.4" customHeight="1" x14ac:dyDescent="0.25">
      <c r="B30" s="22"/>
      <c r="C30" s="35"/>
      <c r="D30" s="2">
        <f>D29+2</f>
        <v>45527</v>
      </c>
      <c r="E30" s="3" t="s">
        <v>8</v>
      </c>
      <c r="F30" s="10"/>
      <c r="G30" s="23"/>
    </row>
    <row r="31" spans="2:7" ht="21.4" customHeight="1" x14ac:dyDescent="0.25">
      <c r="B31" s="22"/>
      <c r="C31" s="12">
        <f>C28+1</f>
        <v>23</v>
      </c>
      <c r="D31" s="4">
        <f>D29+7</f>
        <v>45532</v>
      </c>
      <c r="E31" s="12" t="s">
        <v>36</v>
      </c>
      <c r="F31" s="10"/>
      <c r="G31" s="23"/>
    </row>
    <row r="32" spans="2:7" ht="21.4" customHeight="1" x14ac:dyDescent="0.25">
      <c r="B32" s="22"/>
      <c r="C32" s="12">
        <f t="shared" si="0"/>
        <v>24</v>
      </c>
      <c r="D32" s="4">
        <f t="shared" ref="D32:D37" si="2">D31+7</f>
        <v>45539</v>
      </c>
      <c r="E32" s="12" t="s">
        <v>37</v>
      </c>
      <c r="F32" s="10" t="s">
        <v>5</v>
      </c>
      <c r="G32" s="23"/>
    </row>
    <row r="33" spans="2:7" ht="21.4" customHeight="1" x14ac:dyDescent="0.25">
      <c r="B33" s="22"/>
      <c r="C33" s="12">
        <f>C32+1</f>
        <v>25</v>
      </c>
      <c r="D33" s="4">
        <f t="shared" si="2"/>
        <v>45546</v>
      </c>
      <c r="E33" s="12" t="s">
        <v>30</v>
      </c>
      <c r="F33" s="10"/>
      <c r="G33" s="23"/>
    </row>
    <row r="34" spans="2:7" ht="21.4" customHeight="1" x14ac:dyDescent="0.25">
      <c r="B34" s="22"/>
      <c r="C34" s="12">
        <f t="shared" si="0"/>
        <v>26</v>
      </c>
      <c r="D34" s="4">
        <f t="shared" si="2"/>
        <v>45553</v>
      </c>
      <c r="E34" s="12" t="s">
        <v>13</v>
      </c>
      <c r="F34" s="10"/>
      <c r="G34" s="23"/>
    </row>
    <row r="35" spans="2:7" ht="21.4" customHeight="1" x14ac:dyDescent="0.25">
      <c r="B35" s="22"/>
      <c r="C35" s="12">
        <f t="shared" si="0"/>
        <v>27</v>
      </c>
      <c r="D35" s="2">
        <f t="shared" si="2"/>
        <v>45560</v>
      </c>
      <c r="E35" s="3" t="s">
        <v>25</v>
      </c>
      <c r="F35" s="10"/>
      <c r="G35" s="23"/>
    </row>
    <row r="36" spans="2:7" ht="21.4" customHeight="1" x14ac:dyDescent="0.25">
      <c r="B36" s="22"/>
      <c r="C36" s="12">
        <f t="shared" si="0"/>
        <v>28</v>
      </c>
      <c r="D36" s="2">
        <f t="shared" si="2"/>
        <v>45567</v>
      </c>
      <c r="E36" s="3" t="s">
        <v>16</v>
      </c>
      <c r="F36" s="10"/>
      <c r="G36" s="23"/>
    </row>
    <row r="37" spans="2:7" ht="21.4" customHeight="1" x14ac:dyDescent="0.25">
      <c r="B37" s="22"/>
      <c r="C37" s="12">
        <f t="shared" si="0"/>
        <v>29</v>
      </c>
      <c r="D37" s="4">
        <f t="shared" si="2"/>
        <v>45574</v>
      </c>
      <c r="E37" s="12" t="s">
        <v>17</v>
      </c>
      <c r="F37" s="10" t="s">
        <v>9</v>
      </c>
      <c r="G37" s="23"/>
    </row>
    <row r="38" spans="2:7" ht="21.4" customHeight="1" x14ac:dyDescent="0.25">
      <c r="B38" s="22"/>
      <c r="C38" s="12"/>
      <c r="D38" s="4" t="s">
        <v>10</v>
      </c>
      <c r="E38" s="12" t="s">
        <v>11</v>
      </c>
      <c r="F38" s="10"/>
      <c r="G38" s="23"/>
    </row>
    <row r="39" spans="2:7" ht="21" customHeight="1" x14ac:dyDescent="0.25">
      <c r="B39" s="24"/>
      <c r="C39" s="25"/>
      <c r="D39" s="26"/>
      <c r="E39" s="25"/>
      <c r="F39" s="25"/>
      <c r="G39" s="27"/>
    </row>
    <row r="40" spans="2:7" ht="21" customHeight="1" x14ac:dyDescent="0.25">
      <c r="C40" s="32"/>
      <c r="D40" s="32"/>
      <c r="E40" s="32"/>
      <c r="F40" s="32"/>
    </row>
    <row r="41" spans="2:7" ht="21" customHeight="1" x14ac:dyDescent="0.25">
      <c r="C41" s="32"/>
      <c r="D41" s="32"/>
      <c r="E41" s="32"/>
      <c r="F41" s="32"/>
    </row>
    <row r="42" spans="2:7" ht="21" customHeight="1" x14ac:dyDescent="0.25">
      <c r="C42" s="32"/>
      <c r="D42" s="32"/>
      <c r="E42" s="32"/>
      <c r="F42" s="32"/>
    </row>
  </sheetData>
  <mergeCells count="7">
    <mergeCell ref="J5:S6"/>
    <mergeCell ref="C40:F40"/>
    <mergeCell ref="C42:F42"/>
    <mergeCell ref="C41:F41"/>
    <mergeCell ref="C3:F4"/>
    <mergeCell ref="C24:C25"/>
    <mergeCell ref="C28:C30"/>
  </mergeCells>
  <printOptions horizontalCentered="1" verticalCentered="1" gridLines="1"/>
  <pageMargins left="0.39370078740157483" right="0.39370078740157483" top="0.39370078740157483" bottom="0.39370078740157483" header="0.31496062992125984" footer="0.31496062992125984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Fixture List</vt:lpstr>
      <vt:lpstr>'Fixture List'!Print_Area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Anderson</dc:creator>
  <cp:keywords/>
  <dc:description/>
  <cp:lastModifiedBy>Eric Van Rooyen</cp:lastModifiedBy>
  <cp:revision/>
  <dcterms:created xsi:type="dcterms:W3CDTF">2021-11-05T22:20:44Z</dcterms:created>
  <dcterms:modified xsi:type="dcterms:W3CDTF">2024-02-09T22:05:29Z</dcterms:modified>
  <cp:category/>
  <cp:contentStatus/>
</cp:coreProperties>
</file>